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<sst xmlns="http://schemas.openxmlformats.org/spreadsheetml/2006/main" count="38" uniqueCount="38">
  <si>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</si>
  <si>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ISD022</t>
  </si>
  <si>
    <t xml:space="preserve">U</t>
  </si>
  <si>
    <t xml:space="preserve">Xarxa interior d'evacuació per cuina.</t>
  </si>
  <si>
    <r>
      <rPr>
        <sz val="8.25"/>
        <color rgb="FF000000"/>
        <rFont val="Arial"/>
        <family val="2"/>
      </rPr>
      <t xml:space="preserve">Xarxa interior d'evacuació, per cuina amb dotació per: aigüera, presa de desguàs per a rentavaixelles, realitzada amb tub de PVC, sèrie B per la xarxa de desguassos.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</si>
  <si>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</si>
  <si>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</si>
  <si>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</si>
  <si>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</si>
  <si>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</si>
  <si>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</si>
  <si>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</si>
  <si>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mt36tit010bc</t>
  </si>
  <si>
    <t xml:space="preserve">m</t>
  </si>
  <si>
    <t xml:space="preserve">Tub de PVC, sèrie B, de 40 mm de diàmetre i 3 mm de gruix, segons UNE-EN 1329-1, amb el preu incrementat el 10% en concepte d'accessoris i peces especials.</t>
  </si>
  <si>
    <t xml:space="preserve">mt30del010a</t>
  </si>
  <si>
    <t xml:space="preserve">U</t>
  </si>
  <si>
    <t xml:space="preserve">Presa de desguàs per a electrodomèstic, amb enllaç mixt mascle de PVC, de 40 mm de diàmetre.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</si>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</sst>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6.16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4.3</v>
      </c>
      <c r="F10" s="12">
        <v>1.83</v>
      </c>
      <c r="G10" s="12">
        <f ca="1">ROUND(INDIRECT(ADDRESS(ROW()+(0), COLUMN()+(-2), 1))*INDIRECT(ADDRESS(ROW()+(0), COLUMN()+(-1), 1)), 2)</f>
        <v>7.87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2.82</v>
      </c>
      <c r="G11" s="12">
        <f ca="1">ROUND(INDIRECT(ADDRESS(ROW()+(0), COLUMN()+(-2), 1))*INDIRECT(ADDRESS(ROW()+(0), COLUMN()+(-1), 1)), 2)</f>
        <v>2.82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0.215</v>
      </c>
      <c r="F12" s="12">
        <v>37.6</v>
      </c>
      <c r="G12" s="12">
        <f ca="1">ROUND(INDIRECT(ADDRESS(ROW()+(0), COLUMN()+(-2), 1))*INDIRECT(ADDRESS(ROW()+(0), COLUMN()+(-1), 1)), 2)</f>
        <v>8.08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0.108</v>
      </c>
      <c r="F13" s="14">
        <v>47.92</v>
      </c>
      <c r="G13" s="14">
        <f ca="1">ROUND(INDIRECT(ADDRESS(ROW()+(0), COLUMN()+(-2), 1))*INDIRECT(ADDRESS(ROW()+(0), COLUMN()+(-1), 1)), 2)</f>
        <v>5.18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23.95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5.569</v>
      </c>
      <c r="F16" s="12">
        <v>30.63</v>
      </c>
      <c r="G16" s="12">
        <f ca="1">ROUND(INDIRECT(ADDRESS(ROW()+(0), COLUMN()+(-2), 1))*INDIRECT(ADDRESS(ROW()+(0), COLUMN()+(-1), 1)), 2)</f>
        <v>170.58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2.784</v>
      </c>
      <c r="F17" s="14">
        <v>26.36</v>
      </c>
      <c r="G17" s="14">
        <f ca="1">ROUND(INDIRECT(ADDRESS(ROW()+(0), COLUMN()+(-2), 1))*INDIRECT(ADDRESS(ROW()+(0), COLUMN()+(-1), 1)), 2)</f>
        <v>73.39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243.97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267.92</v>
      </c>
      <c r="G20" s="14">
        <f ca="1">ROUND(INDIRECT(ADDRESS(ROW()+(0), COLUMN()+(-2), 1))*INDIRECT(ADDRESS(ROW()+(0), COLUMN()+(-1), 1))/100, 2)</f>
        <v>5.36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273.28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